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 Blake\Desktop\"/>
    </mc:Choice>
  </mc:AlternateContent>
  <xr:revisionPtr revIDLastSave="0" documentId="13_ncr:1_{81BB72B1-212F-4F45-B0D3-AD1EBB9B19E5}" xr6:coauthVersionLast="47" xr6:coauthVersionMax="47" xr10:uidLastSave="{00000000-0000-0000-0000-000000000000}"/>
  <bookViews>
    <workbookView xWindow="-110" yWindow="-110" windowWidth="19420" windowHeight="10420" xr2:uid="{8A6F7B68-1F57-4B84-A46A-8E46C95943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20" i="1"/>
  <c r="F21" i="1"/>
  <c r="F22" i="1"/>
  <c r="F23" i="1"/>
  <c r="F24" i="1"/>
  <c r="F25" i="1"/>
  <c r="F26" i="1"/>
  <c r="F27" i="1"/>
  <c r="F28" i="1"/>
  <c r="F29" i="1"/>
  <c r="F30" i="1"/>
  <c r="F31" i="1"/>
  <c r="F68" i="1"/>
  <c r="F70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5" i="1"/>
  <c r="F56" i="1"/>
  <c r="F57" i="1"/>
  <c r="F58" i="1"/>
  <c r="F59" i="1"/>
  <c r="F60" i="1"/>
  <c r="F61" i="1"/>
  <c r="F65" i="1"/>
</calcChain>
</file>

<file path=xl/sharedStrings.xml><?xml version="1.0" encoding="utf-8"?>
<sst xmlns="http://schemas.openxmlformats.org/spreadsheetml/2006/main" count="216" uniqueCount="89">
  <si>
    <t>DESCRIPTION</t>
  </si>
  <si>
    <t>PART NUMBER</t>
  </si>
  <si>
    <t xml:space="preserve">LIST PRICE </t>
  </si>
  <si>
    <t xml:space="preserve">STARMAX INOX </t>
  </si>
  <si>
    <t>737.050.00</t>
  </si>
  <si>
    <t>737.060.00</t>
  </si>
  <si>
    <t>737.070.00</t>
  </si>
  <si>
    <t>737.080.00</t>
  </si>
  <si>
    <t>737.090.00</t>
  </si>
  <si>
    <t>737.100.00</t>
  </si>
  <si>
    <t>737.110.00</t>
  </si>
  <si>
    <t>737.120.00</t>
  </si>
  <si>
    <t>737.130.00</t>
  </si>
  <si>
    <t>737.140.00</t>
  </si>
  <si>
    <t>737.160.00</t>
  </si>
  <si>
    <t>737.180.00</t>
  </si>
  <si>
    <t>737.200.00</t>
  </si>
  <si>
    <t>735.030.00</t>
  </si>
  <si>
    <t>735.040.00</t>
  </si>
  <si>
    <t>735.050.00</t>
  </si>
  <si>
    <t>735.060.00</t>
  </si>
  <si>
    <t>735.070.00</t>
  </si>
  <si>
    <t>735.080.00</t>
  </si>
  <si>
    <t>735.090.00</t>
  </si>
  <si>
    <t>735.100.00</t>
  </si>
  <si>
    <t>735.110.00</t>
  </si>
  <si>
    <t>735.120.00</t>
  </si>
  <si>
    <t>735.140.00</t>
  </si>
  <si>
    <t>735.180.00</t>
  </si>
  <si>
    <t>STARMAX TYPE NF</t>
  </si>
  <si>
    <t>722.050.00</t>
  </si>
  <si>
    <t>727.100.00</t>
  </si>
  <si>
    <t xml:space="preserve">STARMAX MILL </t>
  </si>
  <si>
    <t>731.030.00</t>
  </si>
  <si>
    <t>731.040.00</t>
  </si>
  <si>
    <t>731.050.00</t>
  </si>
  <si>
    <t>731.060.00</t>
  </si>
  <si>
    <t>731.070.00</t>
  </si>
  <si>
    <t>731.080.00</t>
  </si>
  <si>
    <t>731.090.00</t>
  </si>
  <si>
    <t>731.100.00</t>
  </si>
  <si>
    <t>731.110.00</t>
  </si>
  <si>
    <t>731.120.00</t>
  </si>
  <si>
    <t>731.130.00</t>
  </si>
  <si>
    <t>731.140.00</t>
  </si>
  <si>
    <t>731.160.00</t>
  </si>
  <si>
    <t>731.180.00</t>
  </si>
  <si>
    <t>731.200.00</t>
  </si>
  <si>
    <t>732.030.00</t>
  </si>
  <si>
    <t>732.040.00</t>
  </si>
  <si>
    <t>732.050.00</t>
  </si>
  <si>
    <t>732.060.00</t>
  </si>
  <si>
    <t>732.100.00</t>
  </si>
  <si>
    <t>732.110.00</t>
  </si>
  <si>
    <t>732.120.00</t>
  </si>
  <si>
    <t>733.080.99</t>
  </si>
  <si>
    <t>D1</t>
  </si>
  <si>
    <t>D2</t>
  </si>
  <si>
    <t>L2</t>
  </si>
  <si>
    <t>L1</t>
  </si>
  <si>
    <t>EF</t>
  </si>
  <si>
    <t>F</t>
  </si>
  <si>
    <t>3,00</t>
  </si>
  <si>
    <t>6,00</t>
  </si>
  <si>
    <t>0,10</t>
  </si>
  <si>
    <t>5,00</t>
  </si>
  <si>
    <t>0,18</t>
  </si>
  <si>
    <t>0,20</t>
  </si>
  <si>
    <t>7,00</t>
  </si>
  <si>
    <t>8,00</t>
  </si>
  <si>
    <t>9,00</t>
  </si>
  <si>
    <t>10,00</t>
  </si>
  <si>
    <t>0,30</t>
  </si>
  <si>
    <t>11,00</t>
  </si>
  <si>
    <t>12,00</t>
  </si>
  <si>
    <t>13,00</t>
  </si>
  <si>
    <t>14,00</t>
  </si>
  <si>
    <t>0,40</t>
  </si>
  <si>
    <t>16,00</t>
  </si>
  <si>
    <t>18,00</t>
  </si>
  <si>
    <t>20,00</t>
  </si>
  <si>
    <t>0,50</t>
  </si>
  <si>
    <t>DISCOUNT</t>
  </si>
  <si>
    <t xml:space="preserve">NET PRICE </t>
  </si>
  <si>
    <t>EX-STOCK</t>
  </si>
  <si>
    <t>4,00</t>
  </si>
  <si>
    <t>0,13</t>
  </si>
  <si>
    <t>19/27</t>
  </si>
  <si>
    <t>8,00/7,50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</si>
</sst>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4" fontId="1" fillId="0" borderId="0" xfId="0" applyNumberFormat="1" applyFont="1"/>
    <xf numFmtId="164" fontId="2" fillId="0" borderId="0" xfId="0" applyNumberFormat="1" applyFont="1" applyAlignment="1">
      <alignment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622301</xdr:colOff>
      <xdr:row>3</xdr:row>
      <xdr:rowOff>114299</xdr:rowOff>
    </xdr:from>
    <xdr:to>
      <xdr:col>0</xdr:col>
      <xdr:colOff>1752601</xdr:colOff>
      <xdr:row>16</xdr:row>
      <xdr:rowOff>158750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B2E5E1-73D2-413A-A622-E7C141746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31750" y="1504950"/>
          <a:ext cx="2438401" cy="11303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635445</xdr:colOff>
      <xdr:row>18</xdr:row>
      <xdr:rowOff>6350</xdr:rowOff>
    </xdr:from>
    <xdr:to>
      <xdr:col>0</xdr:col>
      <xdr:colOff>1746254</xdr:colOff>
      <xdr:row>31</xdr:row>
      <xdr:rowOff>120650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9142EB-C03C-488B-AB17-F05364D5C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63275" y="4203920"/>
          <a:ext cx="2508250" cy="1110809"/>
        </a:xfrm>
        <a:prstGeom prst="rect">
          <a:avLst/>
        </a:prstGeom>
      </xdr:spPr>
    </xdr:pic>
    <xdr:clientData/>
  </xdr:twoCellAnchor>
  <xdr:twoCellAnchor editAs="oneCell">
    <xdr:from>
      <xdr:col>0</xdr:col>
      <xdr:colOff>703783</xdr:colOff>
      <xdr:row>35</xdr:row>
      <xdr:rowOff>12700</xdr:rowOff>
    </xdr:from>
    <xdr:to>
      <xdr:col>0</xdr:col>
      <xdr:colOff>1745997</xdr:colOff>
      <xdr:row>49</xdr:row>
      <xdr:rowOff>146050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47E5DF0-C8C8-432B-B52C-05F0DCBEB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130835" y="8581618"/>
          <a:ext cx="2711450" cy="1042214"/>
        </a:xfrm>
        <a:prstGeom prst="rect">
          <a:avLst/>
        </a:prstGeom>
      </xdr:spPr>
    </xdr:pic>
    <xdr:clientData/>
  </xdr:twoCellAnchor>
  <xdr:twoCellAnchor editAs="oneCell">
    <xdr:from>
      <xdr:col>0</xdr:col>
      <xdr:colOff>730254</xdr:colOff>
      <xdr:row>51</xdr:row>
      <xdr:rowOff>31749</xdr:rowOff>
    </xdr:from>
    <xdr:to>
      <xdr:col>0</xdr:col>
      <xdr:colOff>1733552</xdr:colOff>
      <xdr:row>63</xdr:row>
      <xdr:rowOff>49612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3D4B77A-112F-4DF8-A873-B0A36F40D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18071" y="10035582"/>
          <a:ext cx="2227663" cy="1003298"/>
        </a:xfrm>
        <a:prstGeom prst="rect">
          <a:avLst/>
        </a:prstGeom>
      </xdr:spPr>
    </xdr:pic>
    <xdr:clientData/>
  </xdr:twoCellAnchor>
  <xdr:twoCellAnchor editAs="oneCell">
    <xdr:from>
      <xdr:col>0</xdr:col>
      <xdr:colOff>696643</xdr:colOff>
      <xdr:row>65</xdr:row>
      <xdr:rowOff>99820</xdr:rowOff>
    </xdr:from>
    <xdr:to>
      <xdr:col>0</xdr:col>
      <xdr:colOff>1739904</xdr:colOff>
      <xdr:row>80</xdr:row>
      <xdr:rowOff>33734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972548D-4146-4121-8802-E7C3A2F0E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129808" y="12896021"/>
          <a:ext cx="2696164" cy="1043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3C017-536A-4309-BB4C-8A9E43702054}">
  <sheetPr>
    <pageSetUpPr fitToPage="1"/>
  </sheetPr>
  <dimension ref="A1:M70"/>
  <sheetViews>
    <sheetView tabSelected="1" workbookViewId="0">
      <selection activeCell="O12" sqref="O12"/>
    </sheetView>
  </sheetViews>
  <sheetFormatPr defaultRowHeight="14.5" x14ac:dyDescent="0.35"/>
  <cols>
    <col min="1" max="1" width="26.81640625" customWidth="1"/>
    <col min="2" max="2" width="13.1796875" customWidth="1"/>
    <col min="3" max="3" width="9" customWidth="1"/>
    <col min="4" max="4" width="12.453125" style="2" customWidth="1"/>
    <col min="5" max="5" width="12" style="1" customWidth="1"/>
    <col min="6" max="6" width="11.26953125" style="5" customWidth="1"/>
    <col min="10" max="11" width="8.7265625" style="3"/>
    <col min="13" max="13" width="8.7265625" style="3"/>
  </cols>
  <sheetData>
    <row r="1" spans="1:13" x14ac:dyDescent="0.35">
      <c r="A1" t="s">
        <v>0</v>
      </c>
      <c r="B1" t="s">
        <v>1</v>
      </c>
      <c r="C1" s="4" t="s">
        <v>84</v>
      </c>
      <c r="D1" s="2" t="s">
        <v>2</v>
      </c>
      <c r="E1" s="1" t="s">
        <v>82</v>
      </c>
      <c r="F1" s="6" t="s">
        <v>83</v>
      </c>
      <c r="H1" t="s">
        <v>56</v>
      </c>
      <c r="I1" t="s">
        <v>57</v>
      </c>
      <c r="J1" s="3" t="s">
        <v>58</v>
      </c>
      <c r="K1" s="3" t="s">
        <v>59</v>
      </c>
      <c r="L1" t="s">
        <v>60</v>
      </c>
      <c r="M1" s="3" t="s">
        <v>61</v>
      </c>
    </row>
    <row r="3" spans="1:13" x14ac:dyDescent="0.35">
      <c r="A3" t="s">
        <v>3</v>
      </c>
    </row>
    <row r="5" spans="1:13" x14ac:dyDescent="0.35">
      <c r="B5" t="s">
        <v>4</v>
      </c>
      <c r="C5" s="7">
        <v>2</v>
      </c>
      <c r="D5" s="2">
        <v>25.94</v>
      </c>
      <c r="E5" s="1">
        <v>0.75</v>
      </c>
      <c r="F5" s="5">
        <f t="shared" ref="F5:F61" si="0">D5*0.25</f>
        <v>6.4850000000000003</v>
      </c>
      <c r="H5" t="s">
        <v>65</v>
      </c>
      <c r="I5" t="s">
        <v>63</v>
      </c>
      <c r="J5" s="3">
        <v>9</v>
      </c>
      <c r="K5" s="3">
        <v>54</v>
      </c>
      <c r="L5" t="s">
        <v>66</v>
      </c>
      <c r="M5" s="3">
        <v>4</v>
      </c>
    </row>
    <row r="6" spans="1:13" x14ac:dyDescent="0.35">
      <c r="B6" t="s">
        <v>5</v>
      </c>
      <c r="C6" s="7">
        <v>4</v>
      </c>
      <c r="D6" s="2">
        <v>25.94</v>
      </c>
      <c r="E6" s="1">
        <v>0.75</v>
      </c>
      <c r="F6" s="5">
        <f t="shared" si="0"/>
        <v>6.4850000000000003</v>
      </c>
      <c r="H6" t="s">
        <v>63</v>
      </c>
      <c r="I6" t="s">
        <v>63</v>
      </c>
      <c r="J6" s="3">
        <v>10</v>
      </c>
      <c r="K6" s="3">
        <v>54</v>
      </c>
      <c r="L6" t="s">
        <v>67</v>
      </c>
      <c r="M6" s="3">
        <v>4</v>
      </c>
    </row>
    <row r="7" spans="1:13" x14ac:dyDescent="0.35">
      <c r="B7" t="s">
        <v>6</v>
      </c>
      <c r="C7" s="7">
        <v>2</v>
      </c>
      <c r="D7" s="2">
        <v>33.85</v>
      </c>
      <c r="E7" s="1">
        <v>0.75</v>
      </c>
      <c r="F7" s="5">
        <f t="shared" si="0"/>
        <v>8.4625000000000004</v>
      </c>
      <c r="H7" t="s">
        <v>68</v>
      </c>
      <c r="I7" t="s">
        <v>69</v>
      </c>
      <c r="J7" s="3">
        <v>12</v>
      </c>
      <c r="K7" s="3">
        <v>58</v>
      </c>
      <c r="L7" t="s">
        <v>67</v>
      </c>
      <c r="M7" s="3">
        <v>4</v>
      </c>
    </row>
    <row r="8" spans="1:13" x14ac:dyDescent="0.35">
      <c r="B8" t="s">
        <v>7</v>
      </c>
      <c r="C8" s="7">
        <v>3</v>
      </c>
      <c r="D8" s="2">
        <v>33.85</v>
      </c>
      <c r="E8" s="1">
        <v>0.75</v>
      </c>
      <c r="F8" s="5">
        <f t="shared" si="0"/>
        <v>8.4625000000000004</v>
      </c>
      <c r="H8" t="s">
        <v>69</v>
      </c>
      <c r="I8" t="s">
        <v>69</v>
      </c>
      <c r="J8" s="3">
        <v>12</v>
      </c>
      <c r="K8" s="3">
        <v>58</v>
      </c>
      <c r="L8" t="s">
        <v>67</v>
      </c>
      <c r="M8" s="3">
        <v>4</v>
      </c>
    </row>
    <row r="9" spans="1:13" x14ac:dyDescent="0.35">
      <c r="B9" t="s">
        <v>8</v>
      </c>
      <c r="C9" s="7">
        <v>2</v>
      </c>
      <c r="D9" s="2">
        <v>47.37</v>
      </c>
      <c r="E9" s="1">
        <v>0.75</v>
      </c>
      <c r="F9" s="5">
        <f t="shared" si="0"/>
        <v>11.842499999999999</v>
      </c>
      <c r="H9" t="s">
        <v>70</v>
      </c>
      <c r="I9" t="s">
        <v>71</v>
      </c>
      <c r="J9" s="3">
        <v>14</v>
      </c>
      <c r="K9" s="3">
        <v>66</v>
      </c>
      <c r="L9" t="s">
        <v>72</v>
      </c>
      <c r="M9" s="3">
        <v>4</v>
      </c>
    </row>
    <row r="10" spans="1:13" x14ac:dyDescent="0.35">
      <c r="B10" t="s">
        <v>9</v>
      </c>
      <c r="C10" s="7">
        <v>2</v>
      </c>
      <c r="D10" s="2">
        <v>47.37</v>
      </c>
      <c r="E10" s="1">
        <v>0.75</v>
      </c>
      <c r="F10" s="5">
        <f t="shared" si="0"/>
        <v>11.842499999999999</v>
      </c>
      <c r="H10" t="s">
        <v>71</v>
      </c>
      <c r="I10" t="s">
        <v>71</v>
      </c>
      <c r="J10" s="3">
        <v>14</v>
      </c>
      <c r="K10" s="3">
        <v>66</v>
      </c>
      <c r="L10" t="s">
        <v>72</v>
      </c>
      <c r="M10" s="3">
        <v>4</v>
      </c>
    </row>
    <row r="11" spans="1:13" x14ac:dyDescent="0.35">
      <c r="B11" t="s">
        <v>10</v>
      </c>
      <c r="C11" s="7">
        <v>2</v>
      </c>
      <c r="D11" s="2">
        <v>60.91</v>
      </c>
      <c r="E11" s="1">
        <v>0.75</v>
      </c>
      <c r="F11" s="5">
        <f t="shared" si="0"/>
        <v>15.227499999999999</v>
      </c>
      <c r="H11" t="s">
        <v>73</v>
      </c>
      <c r="I11" t="s">
        <v>74</v>
      </c>
      <c r="J11" s="3">
        <v>16</v>
      </c>
      <c r="K11" s="3">
        <v>73</v>
      </c>
      <c r="L11" t="s">
        <v>72</v>
      </c>
      <c r="M11" s="3">
        <v>4</v>
      </c>
    </row>
    <row r="12" spans="1:13" x14ac:dyDescent="0.35">
      <c r="B12" t="s">
        <v>11</v>
      </c>
      <c r="C12" s="7">
        <v>1</v>
      </c>
      <c r="D12" s="2">
        <v>60.91</v>
      </c>
      <c r="E12" s="1">
        <v>0.75</v>
      </c>
      <c r="F12" s="5">
        <f t="shared" si="0"/>
        <v>15.227499999999999</v>
      </c>
      <c r="H12" t="s">
        <v>74</v>
      </c>
      <c r="I12" t="s">
        <v>74</v>
      </c>
      <c r="J12" s="3">
        <v>16</v>
      </c>
      <c r="K12" s="3">
        <v>73</v>
      </c>
      <c r="L12" t="s">
        <v>72</v>
      </c>
      <c r="M12" s="3">
        <v>4</v>
      </c>
    </row>
    <row r="13" spans="1:13" x14ac:dyDescent="0.35">
      <c r="B13" t="s">
        <v>12</v>
      </c>
      <c r="C13" s="7">
        <v>2</v>
      </c>
      <c r="D13" s="2">
        <v>75.58</v>
      </c>
      <c r="E13" s="1">
        <v>0.75</v>
      </c>
      <c r="F13" s="5">
        <f t="shared" si="0"/>
        <v>18.895</v>
      </c>
      <c r="H13" t="s">
        <v>75</v>
      </c>
      <c r="I13" t="s">
        <v>76</v>
      </c>
      <c r="J13" s="3">
        <v>18</v>
      </c>
      <c r="K13" s="3">
        <v>75</v>
      </c>
      <c r="L13" t="s">
        <v>72</v>
      </c>
      <c r="M13" s="3">
        <v>4</v>
      </c>
    </row>
    <row r="14" spans="1:13" x14ac:dyDescent="0.35">
      <c r="B14" t="s">
        <v>13</v>
      </c>
      <c r="C14" s="7">
        <v>2</v>
      </c>
      <c r="D14" s="2">
        <v>75.58</v>
      </c>
      <c r="E14" s="1">
        <v>0.75</v>
      </c>
      <c r="F14" s="5">
        <f t="shared" si="0"/>
        <v>18.895</v>
      </c>
      <c r="H14" t="s">
        <v>76</v>
      </c>
      <c r="I14" t="s">
        <v>76</v>
      </c>
      <c r="J14" s="3">
        <v>18</v>
      </c>
      <c r="K14" s="3">
        <v>75</v>
      </c>
      <c r="L14" t="s">
        <v>77</v>
      </c>
      <c r="M14" s="3">
        <v>4</v>
      </c>
    </row>
    <row r="15" spans="1:13" x14ac:dyDescent="0.35">
      <c r="B15" t="s">
        <v>14</v>
      </c>
      <c r="C15" s="7">
        <v>1</v>
      </c>
      <c r="D15" s="2">
        <v>98.14</v>
      </c>
      <c r="E15" s="1">
        <v>0.75</v>
      </c>
      <c r="F15" s="5">
        <f t="shared" si="0"/>
        <v>24.535</v>
      </c>
      <c r="H15" t="s">
        <v>78</v>
      </c>
      <c r="I15" t="s">
        <v>78</v>
      </c>
      <c r="J15" s="3">
        <v>22</v>
      </c>
      <c r="K15" s="3">
        <v>82</v>
      </c>
      <c r="L15" t="s">
        <v>77</v>
      </c>
      <c r="M15" s="3">
        <v>4</v>
      </c>
    </row>
    <row r="16" spans="1:13" x14ac:dyDescent="0.35">
      <c r="B16" t="s">
        <v>15</v>
      </c>
      <c r="C16" s="7">
        <v>2</v>
      </c>
      <c r="D16" s="2">
        <v>144.38</v>
      </c>
      <c r="E16" s="1">
        <v>0.75</v>
      </c>
      <c r="F16" s="5">
        <f t="shared" si="0"/>
        <v>36.094999999999999</v>
      </c>
      <c r="H16" t="s">
        <v>79</v>
      </c>
      <c r="I16" t="s">
        <v>79</v>
      </c>
      <c r="J16" s="3">
        <v>24</v>
      </c>
      <c r="K16" s="3">
        <v>84</v>
      </c>
      <c r="L16" t="s">
        <v>77</v>
      </c>
      <c r="M16" s="3">
        <v>4</v>
      </c>
    </row>
    <row r="17" spans="2:13" x14ac:dyDescent="0.35">
      <c r="B17" t="s">
        <v>16</v>
      </c>
      <c r="C17" s="7">
        <v>1</v>
      </c>
      <c r="D17" s="2">
        <v>151.15</v>
      </c>
      <c r="E17" s="1">
        <v>0.75</v>
      </c>
      <c r="F17" s="5">
        <f t="shared" si="0"/>
        <v>37.787500000000001</v>
      </c>
      <c r="H17" t="s">
        <v>80</v>
      </c>
      <c r="I17" t="s">
        <v>80</v>
      </c>
      <c r="J17" s="3">
        <v>26</v>
      </c>
      <c r="K17" s="3">
        <v>92</v>
      </c>
      <c r="L17" t="s">
        <v>81</v>
      </c>
      <c r="M17" s="3">
        <v>4</v>
      </c>
    </row>
    <row r="18" spans="2:13" x14ac:dyDescent="0.35">
      <c r="C18" s="7"/>
    </row>
    <row r="19" spans="2:13" x14ac:dyDescent="0.35">
      <c r="C19" s="7"/>
    </row>
    <row r="20" spans="2:13" x14ac:dyDescent="0.35">
      <c r="B20" t="s">
        <v>17</v>
      </c>
      <c r="C20" s="7">
        <v>1</v>
      </c>
      <c r="D20" s="2">
        <v>29.33</v>
      </c>
      <c r="E20" s="1">
        <v>0.75</v>
      </c>
      <c r="F20" s="5">
        <f t="shared" si="0"/>
        <v>7.3324999999999996</v>
      </c>
      <c r="H20" t="s">
        <v>62</v>
      </c>
      <c r="I20" t="s">
        <v>63</v>
      </c>
      <c r="J20" s="3">
        <v>8</v>
      </c>
      <c r="K20" s="3">
        <v>57</v>
      </c>
      <c r="L20" t="s">
        <v>86</v>
      </c>
      <c r="M20" s="3">
        <v>4</v>
      </c>
    </row>
    <row r="21" spans="2:13" x14ac:dyDescent="0.35">
      <c r="B21" t="s">
        <v>18</v>
      </c>
      <c r="C21" s="7">
        <v>3</v>
      </c>
      <c r="D21" s="2">
        <v>29.33</v>
      </c>
      <c r="E21" s="1">
        <v>0.75</v>
      </c>
      <c r="F21" s="5">
        <f t="shared" si="0"/>
        <v>7.3324999999999996</v>
      </c>
      <c r="H21" t="s">
        <v>85</v>
      </c>
      <c r="I21" t="s">
        <v>63</v>
      </c>
      <c r="J21" s="3">
        <v>11</v>
      </c>
      <c r="K21" s="3">
        <v>57</v>
      </c>
      <c r="L21" t="s">
        <v>86</v>
      </c>
      <c r="M21" s="3">
        <v>4</v>
      </c>
    </row>
    <row r="22" spans="2:13" x14ac:dyDescent="0.35">
      <c r="B22" t="s">
        <v>19</v>
      </c>
      <c r="C22" s="7">
        <v>11</v>
      </c>
      <c r="D22" s="2">
        <v>29.33</v>
      </c>
      <c r="E22" s="1">
        <v>0.75</v>
      </c>
      <c r="F22" s="5">
        <f t="shared" si="0"/>
        <v>7.3324999999999996</v>
      </c>
      <c r="H22" t="s">
        <v>65</v>
      </c>
      <c r="I22" t="s">
        <v>63</v>
      </c>
      <c r="J22" s="3">
        <v>13</v>
      </c>
      <c r="K22" s="3">
        <v>57</v>
      </c>
      <c r="L22" t="s">
        <v>66</v>
      </c>
      <c r="M22" s="3">
        <v>4</v>
      </c>
    </row>
    <row r="23" spans="2:13" x14ac:dyDescent="0.35">
      <c r="B23" t="s">
        <v>20</v>
      </c>
      <c r="C23" s="7">
        <v>2</v>
      </c>
      <c r="D23" s="2">
        <v>29.33</v>
      </c>
      <c r="E23" s="1">
        <v>0.75</v>
      </c>
      <c r="F23" s="5">
        <f t="shared" si="0"/>
        <v>7.3324999999999996</v>
      </c>
      <c r="H23" t="s">
        <v>63</v>
      </c>
      <c r="I23" t="s">
        <v>63</v>
      </c>
      <c r="J23" s="3">
        <v>13</v>
      </c>
      <c r="K23" s="3">
        <v>57</v>
      </c>
      <c r="L23" t="s">
        <v>67</v>
      </c>
      <c r="M23" s="3">
        <v>4</v>
      </c>
    </row>
    <row r="24" spans="2:13" x14ac:dyDescent="0.35">
      <c r="B24" t="s">
        <v>21</v>
      </c>
      <c r="C24" s="7">
        <v>2</v>
      </c>
      <c r="D24" s="2">
        <v>39.479999999999997</v>
      </c>
      <c r="E24" s="1">
        <v>0.75</v>
      </c>
      <c r="F24" s="5">
        <f t="shared" si="0"/>
        <v>9.8699999999999992</v>
      </c>
      <c r="H24" t="s">
        <v>68</v>
      </c>
      <c r="I24" t="s">
        <v>69</v>
      </c>
      <c r="J24" s="3">
        <v>19</v>
      </c>
      <c r="K24" s="3">
        <v>63</v>
      </c>
      <c r="L24" t="s">
        <v>67</v>
      </c>
      <c r="M24" s="3">
        <v>4</v>
      </c>
    </row>
    <row r="25" spans="2:13" x14ac:dyDescent="0.35">
      <c r="B25" t="s">
        <v>22</v>
      </c>
      <c r="C25" s="7">
        <v>2</v>
      </c>
      <c r="D25" s="2">
        <v>39.479999999999997</v>
      </c>
      <c r="E25" s="1">
        <v>0.75</v>
      </c>
      <c r="F25" s="5">
        <f t="shared" si="0"/>
        <v>9.8699999999999992</v>
      </c>
      <c r="H25" t="s">
        <v>69</v>
      </c>
      <c r="I25" t="s">
        <v>69</v>
      </c>
      <c r="J25" s="3">
        <v>19</v>
      </c>
      <c r="K25" s="3">
        <v>63</v>
      </c>
      <c r="L25" t="s">
        <v>67</v>
      </c>
      <c r="M25" s="3">
        <v>4</v>
      </c>
    </row>
    <row r="26" spans="2:13" x14ac:dyDescent="0.35">
      <c r="B26" t="s">
        <v>23</v>
      </c>
      <c r="C26" s="7">
        <v>1</v>
      </c>
      <c r="D26" s="2">
        <v>57.53</v>
      </c>
      <c r="E26" s="1">
        <v>0.75</v>
      </c>
      <c r="F26" s="5">
        <f t="shared" si="0"/>
        <v>14.3825</v>
      </c>
      <c r="H26" t="s">
        <v>70</v>
      </c>
      <c r="I26" t="s">
        <v>71</v>
      </c>
      <c r="J26" s="3">
        <v>22</v>
      </c>
      <c r="K26" s="3">
        <v>72</v>
      </c>
      <c r="L26" t="s">
        <v>72</v>
      </c>
      <c r="M26" s="3">
        <v>4</v>
      </c>
    </row>
    <row r="27" spans="2:13" x14ac:dyDescent="0.35">
      <c r="B27" t="s">
        <v>24</v>
      </c>
      <c r="C27" s="7">
        <v>2</v>
      </c>
      <c r="D27" s="2">
        <v>57.53</v>
      </c>
      <c r="E27" s="1">
        <v>0.75</v>
      </c>
      <c r="F27" s="5">
        <f t="shared" si="0"/>
        <v>14.3825</v>
      </c>
      <c r="H27" t="s">
        <v>71</v>
      </c>
      <c r="I27" t="s">
        <v>71</v>
      </c>
      <c r="J27" s="3">
        <v>22</v>
      </c>
      <c r="K27" s="3">
        <v>72</v>
      </c>
      <c r="L27" t="s">
        <v>72</v>
      </c>
      <c r="M27" s="3">
        <v>4</v>
      </c>
    </row>
    <row r="28" spans="2:13" x14ac:dyDescent="0.35">
      <c r="B28" t="s">
        <v>25</v>
      </c>
      <c r="C28" s="7">
        <v>3</v>
      </c>
      <c r="D28" s="2">
        <v>72.2</v>
      </c>
      <c r="E28" s="1">
        <v>0.75</v>
      </c>
      <c r="F28" s="5">
        <f t="shared" si="0"/>
        <v>18.05</v>
      </c>
      <c r="H28" t="s">
        <v>73</v>
      </c>
      <c r="I28" t="s">
        <v>74</v>
      </c>
      <c r="J28" s="3">
        <v>26</v>
      </c>
      <c r="K28" s="3">
        <v>83</v>
      </c>
      <c r="L28" t="s">
        <v>72</v>
      </c>
      <c r="M28" s="3">
        <v>4</v>
      </c>
    </row>
    <row r="29" spans="2:13" x14ac:dyDescent="0.35">
      <c r="B29" t="s">
        <v>26</v>
      </c>
      <c r="C29" s="7">
        <v>2</v>
      </c>
      <c r="D29" s="2">
        <v>72.2</v>
      </c>
      <c r="E29" s="1">
        <v>0.75</v>
      </c>
      <c r="F29" s="5">
        <f t="shared" si="0"/>
        <v>18.05</v>
      </c>
      <c r="H29" t="s">
        <v>74</v>
      </c>
      <c r="I29" t="s">
        <v>74</v>
      </c>
      <c r="J29" s="3">
        <v>26</v>
      </c>
      <c r="K29" s="3">
        <v>83</v>
      </c>
      <c r="L29" t="s">
        <v>72</v>
      </c>
      <c r="M29" s="3">
        <v>4</v>
      </c>
    </row>
    <row r="30" spans="2:13" x14ac:dyDescent="0.35">
      <c r="B30" t="s">
        <v>27</v>
      </c>
      <c r="C30" s="7">
        <v>3</v>
      </c>
      <c r="D30" s="2">
        <v>97.01</v>
      </c>
      <c r="E30" s="1">
        <v>0.75</v>
      </c>
      <c r="F30" s="5">
        <f t="shared" si="0"/>
        <v>24.252500000000001</v>
      </c>
      <c r="H30" t="s">
        <v>76</v>
      </c>
      <c r="I30" t="s">
        <v>76</v>
      </c>
      <c r="J30" s="3">
        <v>26</v>
      </c>
      <c r="K30" s="3">
        <v>83</v>
      </c>
      <c r="L30" t="s">
        <v>72</v>
      </c>
      <c r="M30" s="3">
        <v>4</v>
      </c>
    </row>
    <row r="31" spans="2:13" x14ac:dyDescent="0.35">
      <c r="B31" t="s">
        <v>28</v>
      </c>
      <c r="C31" s="7">
        <v>3</v>
      </c>
      <c r="D31" s="2">
        <v>174.84</v>
      </c>
      <c r="E31" s="1">
        <v>0.75</v>
      </c>
      <c r="F31" s="5">
        <f t="shared" si="0"/>
        <v>43.71</v>
      </c>
      <c r="H31" t="s">
        <v>79</v>
      </c>
      <c r="I31" t="s">
        <v>79</v>
      </c>
      <c r="J31" s="3">
        <v>32</v>
      </c>
      <c r="K31" s="3">
        <v>92</v>
      </c>
      <c r="L31" t="s">
        <v>77</v>
      </c>
      <c r="M31" s="3">
        <v>4</v>
      </c>
    </row>
    <row r="32" spans="2:13" x14ac:dyDescent="0.35">
      <c r="C32" s="7"/>
    </row>
    <row r="33" spans="1:13" x14ac:dyDescent="0.35">
      <c r="C33" s="7"/>
    </row>
    <row r="34" spans="1:13" x14ac:dyDescent="0.35">
      <c r="A34" t="s">
        <v>32</v>
      </c>
      <c r="B34" t="s">
        <v>33</v>
      </c>
      <c r="C34" s="7">
        <v>6</v>
      </c>
      <c r="D34" s="2">
        <v>25.94</v>
      </c>
      <c r="E34" s="1">
        <v>0.75</v>
      </c>
      <c r="F34" s="5">
        <f t="shared" si="0"/>
        <v>6.4850000000000003</v>
      </c>
      <c r="H34" t="s">
        <v>62</v>
      </c>
      <c r="I34" t="s">
        <v>63</v>
      </c>
      <c r="J34" s="3">
        <v>6</v>
      </c>
      <c r="K34" s="3">
        <v>54</v>
      </c>
      <c r="L34" t="s">
        <v>64</v>
      </c>
      <c r="M34" s="3">
        <v>4</v>
      </c>
    </row>
    <row r="35" spans="1:13" x14ac:dyDescent="0.35">
      <c r="B35" t="s">
        <v>34</v>
      </c>
      <c r="C35" s="7">
        <v>6</v>
      </c>
      <c r="D35" s="2">
        <v>25.94</v>
      </c>
      <c r="E35" s="1">
        <v>0.75</v>
      </c>
      <c r="F35" s="5">
        <f t="shared" si="0"/>
        <v>6.4850000000000003</v>
      </c>
      <c r="H35" t="s">
        <v>85</v>
      </c>
      <c r="I35" t="s">
        <v>63</v>
      </c>
      <c r="J35" s="3">
        <v>8</v>
      </c>
      <c r="K35" s="3">
        <v>54</v>
      </c>
      <c r="L35" t="s">
        <v>86</v>
      </c>
      <c r="M35" s="3">
        <v>4</v>
      </c>
    </row>
    <row r="36" spans="1:13" x14ac:dyDescent="0.35">
      <c r="B36" t="s">
        <v>35</v>
      </c>
      <c r="C36" s="7">
        <v>8</v>
      </c>
      <c r="D36" s="2">
        <v>25.94</v>
      </c>
      <c r="E36" s="1">
        <v>0.75</v>
      </c>
      <c r="F36" s="5">
        <f t="shared" si="0"/>
        <v>6.4850000000000003</v>
      </c>
      <c r="H36" t="s">
        <v>65</v>
      </c>
      <c r="I36" t="s">
        <v>63</v>
      </c>
      <c r="J36" s="3">
        <v>9</v>
      </c>
      <c r="K36" s="3">
        <v>54</v>
      </c>
      <c r="L36" t="s">
        <v>66</v>
      </c>
      <c r="M36" s="3">
        <v>4</v>
      </c>
    </row>
    <row r="37" spans="1:13" x14ac:dyDescent="0.35">
      <c r="B37" t="s">
        <v>36</v>
      </c>
      <c r="C37" s="7">
        <v>8</v>
      </c>
      <c r="D37" s="2">
        <v>25.94</v>
      </c>
      <c r="E37" s="1">
        <v>0.75</v>
      </c>
      <c r="F37" s="5">
        <f t="shared" si="0"/>
        <v>6.4850000000000003</v>
      </c>
      <c r="H37" t="s">
        <v>63</v>
      </c>
      <c r="I37" t="s">
        <v>63</v>
      </c>
      <c r="J37" s="3">
        <v>10</v>
      </c>
      <c r="K37" s="3">
        <v>54</v>
      </c>
      <c r="L37" t="s">
        <v>67</v>
      </c>
      <c r="M37" s="3">
        <v>4</v>
      </c>
    </row>
    <row r="38" spans="1:13" x14ac:dyDescent="0.35">
      <c r="B38" t="s">
        <v>37</v>
      </c>
      <c r="C38" s="7">
        <v>3</v>
      </c>
      <c r="D38" s="2">
        <v>33.85</v>
      </c>
      <c r="E38" s="1">
        <v>0.75</v>
      </c>
      <c r="F38" s="5">
        <f t="shared" si="0"/>
        <v>8.4625000000000004</v>
      </c>
      <c r="H38" t="s">
        <v>68</v>
      </c>
      <c r="I38" t="s">
        <v>69</v>
      </c>
      <c r="J38" s="3">
        <v>12</v>
      </c>
      <c r="K38" s="3">
        <v>58</v>
      </c>
      <c r="L38" t="s">
        <v>67</v>
      </c>
      <c r="M38" s="3">
        <v>4</v>
      </c>
    </row>
    <row r="39" spans="1:13" x14ac:dyDescent="0.35">
      <c r="B39" t="s">
        <v>38</v>
      </c>
      <c r="C39" s="7">
        <v>7</v>
      </c>
      <c r="D39" s="2">
        <v>33.85</v>
      </c>
      <c r="E39" s="1">
        <v>0.75</v>
      </c>
      <c r="F39" s="5">
        <f t="shared" si="0"/>
        <v>8.4625000000000004</v>
      </c>
      <c r="H39" t="s">
        <v>69</v>
      </c>
      <c r="I39" t="s">
        <v>69</v>
      </c>
      <c r="J39" s="3">
        <v>12</v>
      </c>
      <c r="K39" s="3">
        <v>58</v>
      </c>
      <c r="L39" t="s">
        <v>67</v>
      </c>
      <c r="M39" s="3">
        <v>4</v>
      </c>
    </row>
    <row r="40" spans="1:13" x14ac:dyDescent="0.35">
      <c r="B40" t="s">
        <v>39</v>
      </c>
      <c r="C40" s="7">
        <v>3</v>
      </c>
      <c r="D40" s="2">
        <v>47.37</v>
      </c>
      <c r="E40" s="1">
        <v>0.75</v>
      </c>
      <c r="F40" s="5">
        <f t="shared" si="0"/>
        <v>11.842499999999999</v>
      </c>
      <c r="H40" t="s">
        <v>70</v>
      </c>
      <c r="I40" t="s">
        <v>71</v>
      </c>
      <c r="J40" s="3">
        <v>14</v>
      </c>
      <c r="K40" s="3">
        <v>66</v>
      </c>
      <c r="L40" t="s">
        <v>72</v>
      </c>
      <c r="M40" s="3">
        <v>4</v>
      </c>
    </row>
    <row r="41" spans="1:13" x14ac:dyDescent="0.35">
      <c r="B41" t="s">
        <v>40</v>
      </c>
      <c r="C41" s="7">
        <v>4</v>
      </c>
      <c r="D41" s="2">
        <v>47.37</v>
      </c>
      <c r="E41" s="1">
        <v>0.75</v>
      </c>
      <c r="F41" s="5">
        <f t="shared" si="0"/>
        <v>11.842499999999999</v>
      </c>
      <c r="H41" t="s">
        <v>71</v>
      </c>
      <c r="I41" t="s">
        <v>71</v>
      </c>
      <c r="J41" s="3">
        <v>14</v>
      </c>
      <c r="K41" s="3">
        <v>66</v>
      </c>
      <c r="L41" t="s">
        <v>72</v>
      </c>
      <c r="M41" s="3">
        <v>4</v>
      </c>
    </row>
    <row r="42" spans="1:13" x14ac:dyDescent="0.35">
      <c r="B42" t="s">
        <v>41</v>
      </c>
      <c r="C42" s="7">
        <v>3</v>
      </c>
      <c r="D42" s="2">
        <v>60.91</v>
      </c>
      <c r="E42" s="1">
        <v>0.75</v>
      </c>
      <c r="F42" s="5">
        <f t="shared" si="0"/>
        <v>15.227499999999999</v>
      </c>
      <c r="H42" t="s">
        <v>73</v>
      </c>
      <c r="I42" t="s">
        <v>74</v>
      </c>
      <c r="J42" s="3">
        <v>16</v>
      </c>
      <c r="K42" s="3">
        <v>73</v>
      </c>
      <c r="L42" t="s">
        <v>72</v>
      </c>
      <c r="M42" s="3">
        <v>4</v>
      </c>
    </row>
    <row r="43" spans="1:13" x14ac:dyDescent="0.35">
      <c r="B43" t="s">
        <v>42</v>
      </c>
      <c r="C43" s="7">
        <v>7</v>
      </c>
      <c r="D43" s="2">
        <v>60.91</v>
      </c>
      <c r="E43" s="1">
        <v>0.75</v>
      </c>
      <c r="F43" s="5">
        <f t="shared" si="0"/>
        <v>15.227499999999999</v>
      </c>
      <c r="H43" t="s">
        <v>74</v>
      </c>
      <c r="I43" t="s">
        <v>74</v>
      </c>
      <c r="J43" s="3">
        <v>16</v>
      </c>
      <c r="K43" s="3">
        <v>73</v>
      </c>
      <c r="L43" t="s">
        <v>72</v>
      </c>
      <c r="M43" s="3">
        <v>4</v>
      </c>
    </row>
    <row r="44" spans="1:13" x14ac:dyDescent="0.35">
      <c r="B44" t="s">
        <v>43</v>
      </c>
      <c r="C44" s="7">
        <v>3</v>
      </c>
      <c r="D44" s="2">
        <v>75.58</v>
      </c>
      <c r="E44" s="1">
        <v>0.75</v>
      </c>
      <c r="F44" s="5">
        <f t="shared" si="0"/>
        <v>18.895</v>
      </c>
      <c r="H44" t="s">
        <v>75</v>
      </c>
      <c r="I44" t="s">
        <v>76</v>
      </c>
      <c r="J44" s="3">
        <v>18</v>
      </c>
      <c r="K44" s="3">
        <v>75</v>
      </c>
      <c r="L44" t="s">
        <v>72</v>
      </c>
      <c r="M44" s="3">
        <v>4</v>
      </c>
    </row>
    <row r="45" spans="1:13" x14ac:dyDescent="0.35">
      <c r="B45" t="s">
        <v>44</v>
      </c>
      <c r="C45" s="7">
        <v>3</v>
      </c>
      <c r="D45" s="2">
        <v>75.58</v>
      </c>
      <c r="E45" s="1">
        <v>0.75</v>
      </c>
      <c r="F45" s="5">
        <f t="shared" si="0"/>
        <v>18.895</v>
      </c>
      <c r="H45" t="s">
        <v>76</v>
      </c>
      <c r="I45" t="s">
        <v>76</v>
      </c>
      <c r="J45" s="3">
        <v>18</v>
      </c>
      <c r="K45" s="3">
        <v>75</v>
      </c>
      <c r="L45" t="s">
        <v>72</v>
      </c>
      <c r="M45" s="3">
        <v>4</v>
      </c>
    </row>
    <row r="46" spans="1:13" x14ac:dyDescent="0.35">
      <c r="B46" t="s">
        <v>45</v>
      </c>
      <c r="C46" s="7">
        <v>1</v>
      </c>
      <c r="D46" s="2">
        <v>98.14</v>
      </c>
      <c r="E46" s="1">
        <v>0.75</v>
      </c>
      <c r="F46" s="5">
        <f t="shared" si="0"/>
        <v>24.535</v>
      </c>
      <c r="H46" t="s">
        <v>78</v>
      </c>
      <c r="I46" t="s">
        <v>78</v>
      </c>
      <c r="J46" s="3">
        <v>22</v>
      </c>
      <c r="K46" s="3">
        <v>82</v>
      </c>
      <c r="L46" t="s">
        <v>77</v>
      </c>
      <c r="M46" s="3">
        <v>4</v>
      </c>
    </row>
    <row r="47" spans="1:13" x14ac:dyDescent="0.35">
      <c r="B47" t="s">
        <v>46</v>
      </c>
      <c r="C47" s="7">
        <v>3</v>
      </c>
      <c r="D47" s="2">
        <v>144.38</v>
      </c>
      <c r="E47" s="1">
        <v>0.75</v>
      </c>
      <c r="F47" s="5">
        <f t="shared" si="0"/>
        <v>36.094999999999999</v>
      </c>
      <c r="H47" t="s">
        <v>79</v>
      </c>
      <c r="I47" t="s">
        <v>79</v>
      </c>
      <c r="J47" s="3">
        <v>24</v>
      </c>
      <c r="K47" s="3">
        <v>84</v>
      </c>
      <c r="L47" t="s">
        <v>77</v>
      </c>
      <c r="M47" s="3">
        <v>4</v>
      </c>
    </row>
    <row r="48" spans="1:13" x14ac:dyDescent="0.35">
      <c r="B48" t="s">
        <v>47</v>
      </c>
      <c r="C48" s="7">
        <v>2</v>
      </c>
      <c r="D48" s="2">
        <v>151.15</v>
      </c>
      <c r="E48" s="1">
        <v>0.75</v>
      </c>
      <c r="F48" s="5">
        <f t="shared" si="0"/>
        <v>37.787500000000001</v>
      </c>
      <c r="H48" t="s">
        <v>80</v>
      </c>
      <c r="I48" t="s">
        <v>80</v>
      </c>
      <c r="J48" s="3">
        <v>26</v>
      </c>
      <c r="K48" s="3">
        <v>92</v>
      </c>
      <c r="L48" t="s">
        <v>81</v>
      </c>
      <c r="M48" s="3">
        <v>4</v>
      </c>
    </row>
    <row r="49" spans="2:13" x14ac:dyDescent="0.35">
      <c r="C49" s="7"/>
    </row>
    <row r="50" spans="2:13" x14ac:dyDescent="0.35">
      <c r="C50" s="7"/>
    </row>
    <row r="51" spans="2:13" x14ac:dyDescent="0.35">
      <c r="C51" s="7"/>
    </row>
    <row r="52" spans="2:13" x14ac:dyDescent="0.35">
      <c r="C52" s="7"/>
    </row>
    <row r="53" spans="2:13" x14ac:dyDescent="0.35">
      <c r="C53" s="7"/>
    </row>
    <row r="54" spans="2:13" x14ac:dyDescent="0.35">
      <c r="C54" s="7"/>
    </row>
    <row r="55" spans="2:13" x14ac:dyDescent="0.35">
      <c r="B55" t="s">
        <v>48</v>
      </c>
      <c r="C55" s="7">
        <v>3</v>
      </c>
      <c r="D55" s="2">
        <v>29.33</v>
      </c>
      <c r="E55" s="1">
        <v>0.75</v>
      </c>
      <c r="F55" s="5">
        <f t="shared" si="0"/>
        <v>7.3324999999999996</v>
      </c>
      <c r="H55" t="s">
        <v>62</v>
      </c>
      <c r="I55" t="s">
        <v>63</v>
      </c>
      <c r="J55" s="3">
        <v>8</v>
      </c>
      <c r="K55" s="3">
        <v>57</v>
      </c>
      <c r="L55" t="s">
        <v>64</v>
      </c>
      <c r="M55" s="3">
        <v>4</v>
      </c>
    </row>
    <row r="56" spans="2:13" x14ac:dyDescent="0.35">
      <c r="B56" t="s">
        <v>49</v>
      </c>
      <c r="C56" s="7">
        <v>5</v>
      </c>
      <c r="D56" s="2">
        <v>29.33</v>
      </c>
      <c r="E56" s="1">
        <v>0.75</v>
      </c>
      <c r="F56" s="5">
        <f t="shared" si="0"/>
        <v>7.3324999999999996</v>
      </c>
      <c r="H56" t="s">
        <v>85</v>
      </c>
      <c r="I56" t="s">
        <v>63</v>
      </c>
      <c r="J56" s="3">
        <v>11</v>
      </c>
      <c r="K56" s="3">
        <v>57</v>
      </c>
      <c r="L56" t="s">
        <v>86</v>
      </c>
      <c r="M56" s="3">
        <v>4</v>
      </c>
    </row>
    <row r="57" spans="2:13" x14ac:dyDescent="0.35">
      <c r="B57" t="s">
        <v>50</v>
      </c>
      <c r="C57" s="7">
        <v>5</v>
      </c>
      <c r="D57" s="2">
        <v>29.33</v>
      </c>
      <c r="E57" s="1">
        <v>0.75</v>
      </c>
      <c r="F57" s="5">
        <f t="shared" si="0"/>
        <v>7.3324999999999996</v>
      </c>
      <c r="H57" t="s">
        <v>65</v>
      </c>
      <c r="I57" t="s">
        <v>63</v>
      </c>
      <c r="J57" s="3">
        <v>13</v>
      </c>
      <c r="K57" s="3">
        <v>57</v>
      </c>
      <c r="L57" t="s">
        <v>66</v>
      </c>
      <c r="M57" s="3">
        <v>4</v>
      </c>
    </row>
    <row r="58" spans="2:13" x14ac:dyDescent="0.35">
      <c r="B58" t="s">
        <v>51</v>
      </c>
      <c r="C58" s="7">
        <v>3</v>
      </c>
      <c r="D58" s="2">
        <v>29.33</v>
      </c>
      <c r="E58" s="1">
        <v>0.75</v>
      </c>
      <c r="F58" s="5">
        <f t="shared" si="0"/>
        <v>7.3324999999999996</v>
      </c>
      <c r="H58" t="s">
        <v>63</v>
      </c>
      <c r="I58" t="s">
        <v>63</v>
      </c>
      <c r="J58" s="3">
        <v>13</v>
      </c>
      <c r="K58" s="3">
        <v>57</v>
      </c>
      <c r="L58" t="s">
        <v>67</v>
      </c>
      <c r="M58" s="3">
        <v>4</v>
      </c>
    </row>
    <row r="59" spans="2:13" x14ac:dyDescent="0.35">
      <c r="B59" t="s">
        <v>52</v>
      </c>
      <c r="C59" s="7">
        <v>9</v>
      </c>
      <c r="D59" s="2">
        <v>57.53</v>
      </c>
      <c r="E59" s="1">
        <v>0.75</v>
      </c>
      <c r="F59" s="5">
        <f t="shared" si="0"/>
        <v>14.3825</v>
      </c>
      <c r="H59" t="s">
        <v>71</v>
      </c>
      <c r="I59" t="s">
        <v>71</v>
      </c>
      <c r="J59" s="3">
        <v>22</v>
      </c>
      <c r="K59" s="3">
        <v>72</v>
      </c>
      <c r="L59" t="s">
        <v>72</v>
      </c>
      <c r="M59" s="3">
        <v>4</v>
      </c>
    </row>
    <row r="60" spans="2:13" x14ac:dyDescent="0.35">
      <c r="B60" t="s">
        <v>53</v>
      </c>
      <c r="C60" s="7">
        <v>1</v>
      </c>
      <c r="D60" s="2">
        <v>72.2</v>
      </c>
      <c r="E60" s="1">
        <v>0.75</v>
      </c>
      <c r="F60" s="5">
        <f t="shared" si="0"/>
        <v>18.05</v>
      </c>
      <c r="H60" t="s">
        <v>73</v>
      </c>
      <c r="I60" t="s">
        <v>74</v>
      </c>
      <c r="J60" s="3">
        <v>26</v>
      </c>
      <c r="K60" s="3">
        <v>83</v>
      </c>
      <c r="L60" t="s">
        <v>72</v>
      </c>
      <c r="M60" s="3">
        <v>4</v>
      </c>
    </row>
    <row r="61" spans="2:13" x14ac:dyDescent="0.35">
      <c r="B61" t="s">
        <v>54</v>
      </c>
      <c r="C61" s="7">
        <v>1</v>
      </c>
      <c r="D61" s="2">
        <v>72.2</v>
      </c>
      <c r="E61" s="1">
        <v>0.75</v>
      </c>
      <c r="F61" s="5">
        <f t="shared" si="0"/>
        <v>18.05</v>
      </c>
      <c r="H61" t="s">
        <v>74</v>
      </c>
      <c r="I61" t="s">
        <v>74</v>
      </c>
      <c r="J61" s="3">
        <v>26</v>
      </c>
      <c r="K61" s="3">
        <v>83</v>
      </c>
      <c r="L61" t="s">
        <v>72</v>
      </c>
      <c r="M61" s="3">
        <v>4</v>
      </c>
    </row>
    <row r="62" spans="2:13" x14ac:dyDescent="0.35">
      <c r="C62" s="7"/>
    </row>
    <row r="63" spans="2:13" x14ac:dyDescent="0.35">
      <c r="C63" s="7"/>
    </row>
    <row r="64" spans="2:13" x14ac:dyDescent="0.35">
      <c r="C64" s="7"/>
    </row>
    <row r="65" spans="1:13" x14ac:dyDescent="0.35">
      <c r="A65" t="s">
        <v>29</v>
      </c>
      <c r="B65" t="s">
        <v>55</v>
      </c>
      <c r="C65" s="7">
        <v>2</v>
      </c>
      <c r="D65" s="2">
        <v>43.99</v>
      </c>
      <c r="E65" s="1">
        <v>0.75</v>
      </c>
      <c r="F65" s="5">
        <f t="shared" ref="F65" si="1">D65*0.25</f>
        <v>10.9975</v>
      </c>
      <c r="H65" t="s">
        <v>69</v>
      </c>
      <c r="I65" t="s">
        <v>88</v>
      </c>
      <c r="J65" s="3" t="s">
        <v>87</v>
      </c>
      <c r="K65" s="3">
        <v>63</v>
      </c>
      <c r="L65" t="s">
        <v>67</v>
      </c>
      <c r="M65" s="3">
        <v>4</v>
      </c>
    </row>
    <row r="66" spans="1:13" x14ac:dyDescent="0.35">
      <c r="C66" s="7"/>
    </row>
    <row r="67" spans="1:13" x14ac:dyDescent="0.35">
      <c r="C67" s="7"/>
    </row>
    <row r="68" spans="1:13" x14ac:dyDescent="0.35">
      <c r="B68" t="s">
        <v>30</v>
      </c>
      <c r="C68" s="7">
        <v>1</v>
      </c>
      <c r="D68" s="2">
        <v>26.51</v>
      </c>
      <c r="E68" s="1">
        <v>0.75</v>
      </c>
      <c r="F68" s="5">
        <f>D68*0.25</f>
        <v>6.6275000000000004</v>
      </c>
      <c r="H68" t="s">
        <v>65</v>
      </c>
      <c r="I68" t="s">
        <v>63</v>
      </c>
      <c r="J68" s="3">
        <v>6</v>
      </c>
      <c r="K68" s="3">
        <v>54</v>
      </c>
      <c r="L68" t="s">
        <v>66</v>
      </c>
      <c r="M68" s="3">
        <v>4</v>
      </c>
    </row>
    <row r="69" spans="1:13" x14ac:dyDescent="0.35">
      <c r="C69" s="7"/>
    </row>
    <row r="70" spans="1:13" x14ac:dyDescent="0.35">
      <c r="B70" t="s">
        <v>31</v>
      </c>
      <c r="C70" s="7">
        <v>4</v>
      </c>
      <c r="D70" s="2">
        <v>63.16</v>
      </c>
      <c r="E70" s="1">
        <v>0.75</v>
      </c>
      <c r="F70" s="5">
        <f>D70*0.25</f>
        <v>15.79</v>
      </c>
      <c r="H70" t="s">
        <v>71</v>
      </c>
      <c r="I70" t="s">
        <v>71</v>
      </c>
      <c r="J70" s="3">
        <v>22</v>
      </c>
      <c r="K70" s="3">
        <v>72</v>
      </c>
      <c r="L70" t="s">
        <v>72</v>
      </c>
      <c r="M70" s="3">
        <v>4</v>
      </c>
    </row>
  </sheetData>
  <pageMargins left="0.25" right="0.25" top="0.75" bottom="0.75" header="0.3" footer="0.3"/>
  <pageSetup paperSize="9" scale="5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F413098DCDF4BAC26E4658FA3E36C" ma:contentTypeVersion="10" ma:contentTypeDescription="Create a new document." ma:contentTypeScope="" ma:versionID="6aaaab1489e2ecd8918fd111d208393a">
  <xsd:schema xmlns:xsd="http://www.w3.org/2001/XMLSchema" xmlns:xs="http://www.w3.org/2001/XMLSchema" xmlns:p="http://schemas.microsoft.com/office/2006/metadata/properties" xmlns:ns2="be13ac27-3095-4cab-87df-32b74af2b90a" targetNamespace="http://schemas.microsoft.com/office/2006/metadata/properties" ma:root="true" ma:fieldsID="4b538ffe9a46273318f8ac5c8f2dea9d" ns2:_="">
    <xsd:import namespace="be13ac27-3095-4cab-87df-32b74af2b9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3ac27-3095-4cab-87df-32b74af2b9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E365C6-F18C-4A67-8618-60F28178FA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588BA7-31DA-4499-B2C7-A11804B3FD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13ac27-3095-4cab-87df-32b74af2b9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30480F-BF28-4C7F-A48A-4D050182507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be13ac27-3095-4cab-87df-32b74af2b90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Mclean</dc:creator>
  <cp:lastModifiedBy>Jon Blake</cp:lastModifiedBy>
  <cp:lastPrinted>2021-05-12T09:36:12Z</cp:lastPrinted>
  <dcterms:created xsi:type="dcterms:W3CDTF">2020-08-26T12:17:07Z</dcterms:created>
  <dcterms:modified xsi:type="dcterms:W3CDTF">2021-11-22T10:18:44Z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0x01010059BF413098DCDF4BAC26E4658FA3E36C</vt:lpwstr>
  </property>
</Properties>
</file>